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u\Downloads\"/>
    </mc:Choice>
  </mc:AlternateContent>
  <xr:revisionPtr revIDLastSave="0" documentId="13_ncr:1_{82E5904A-612E-4423-A75B-F6144A4DF4DE}" xr6:coauthVersionLast="47" xr6:coauthVersionMax="47" xr10:uidLastSave="{00000000-0000-0000-0000-000000000000}"/>
  <bookViews>
    <workbookView xWindow="31020" yWindow="1575" windowWidth="25275" windowHeight="13635" xr2:uid="{DD550F91-3E25-43C6-B4A2-8DADD3FB3BC7}"/>
  </bookViews>
  <sheets>
    <sheet name="Sheet1" sheetId="1" r:id="rId1"/>
  </sheets>
  <definedNames>
    <definedName name="_xlnm.Print_Area" localSheetId="0">Sheet1!$A$1:$AH$53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6" i="1" l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S50" i="1" l="1"/>
  <c r="V50" i="1" l="1"/>
  <c r="AA50" i="1"/>
  <c r="E14" i="1" l="1"/>
</calcChain>
</file>

<file path=xl/sharedStrings.xml><?xml version="1.0" encoding="utf-8"?>
<sst xmlns="http://schemas.openxmlformats.org/spreadsheetml/2006/main" count="61" uniqueCount="55">
  <si>
    <t>BC1</t>
    <phoneticPr fontId="1"/>
  </si>
  <si>
    <t>担当営業</t>
    <rPh sb="0" eb="4">
      <t>タントウエイギョウ</t>
    </rPh>
    <phoneticPr fontId="1"/>
  </si>
  <si>
    <t>注文番号</t>
    <rPh sb="0" eb="4">
      <t>チュウモンバンゴウ</t>
    </rPh>
    <phoneticPr fontId="1"/>
  </si>
  <si>
    <t>自</t>
    <rPh sb="0" eb="1">
      <t>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</si>
  <si>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</si>
  <si>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</si>
  <si>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</si>
  <si>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</si>
  <si>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至</t>
    <rPh sb="0" eb="1">
      <t>イタル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</si>
  <si>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</si>
  <si>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請求日</t>
    <rPh sb="0" eb="3">
      <t>セイキュウビ</t>
    </rPh>
    <phoneticPr fontId="1"/>
  </si>
  <si>
    <t>工事名称</t>
    <rPh sb="0" eb="4">
      <t>コウジメイショウ</t>
    </rPh>
    <phoneticPr fontId="1"/>
  </si>
  <si>
    <t>銀行・支店</t>
    <rPh sb="0" eb="2">
      <t>ギンコウ</t>
    </rPh>
    <rPh sb="3" eb="5">
      <t>シテン</t>
    </rPh>
    <phoneticPr fontId="1"/>
  </si>
  <si>
    <t>種別</t>
    <rPh sb="0" eb="2">
      <t>シュベツ</t>
    </rPh>
    <phoneticPr fontId="1"/>
  </si>
  <si>
    <t>カタカナ</t>
    <phoneticPr fontId="1"/>
  </si>
  <si>
    <t>口座名義</t>
    <rPh sb="0" eb="4">
      <t>コウザメイギ</t>
    </rPh>
    <phoneticPr fontId="1"/>
  </si>
  <si>
    <t>振込先銀行</t>
    <rPh sb="0" eb="5">
      <t>フリコミサキギンコウ</t>
    </rPh>
    <phoneticPr fontId="1"/>
  </si>
  <si>
    <t>口座番号</t>
    <rPh sb="0" eb="4">
      <t>コウザバンゴウ</t>
    </rPh>
    <phoneticPr fontId="1"/>
  </si>
  <si>
    <t>交通費</t>
    <rPh sb="0" eb="3">
      <t>コウツウヒ</t>
    </rPh>
    <phoneticPr fontId="1"/>
  </si>
  <si>
    <t xml:space="preserve"> 高速代・燃料費額（税込）</t>
    <rPh sb="1" eb="4">
      <t>コウソクダイ</t>
    </rPh>
    <rPh sb="5" eb="9">
      <t>ネンリョウヒガク</t>
    </rPh>
    <rPh sb="10" eb="12">
      <t>ゼイコミ</t>
    </rPh>
    <phoneticPr fontId="1"/>
  </si>
  <si>
    <t xml:space="preserve"> 駐車料金（税込）</t>
    <rPh sb="1" eb="5">
      <t>チュウシャリョウキン</t>
    </rPh>
    <rPh sb="6" eb="8">
      <t>ゼイコミ</t>
    </rPh>
    <phoneticPr fontId="1"/>
  </si>
  <si>
    <t>T</t>
    <phoneticPr fontId="1"/>
  </si>
  <si>
    <t>登録番号</t>
    <rPh sb="0" eb="4">
      <t>トウロクバンゴウ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</si>
  <si>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</si>
  <si>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</si>
  <si>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税抜金額</t>
    <rPh sb="0" eb="4">
      <t>ゼイヌキキンガク</t>
    </rPh>
    <phoneticPr fontId="1"/>
  </si>
  <si>
    <t>消費税額</t>
    <rPh sb="0" eb="4">
      <t>ショウヒゼイガク</t>
    </rPh>
    <phoneticPr fontId="1"/>
  </si>
  <si>
    <t>内訳</t>
    <rPh sb="0" eb="2">
      <t>ウチワケ</t>
    </rPh>
    <phoneticPr fontId="1"/>
  </si>
  <si>
    <t>請求金額</t>
    <rPh sb="0" eb="4">
      <t>セイキュウキンガク</t>
    </rPh>
    <phoneticPr fontId="1"/>
  </si>
  <si>
    <t>納品明細・工事内訳</t>
    <rPh sb="0" eb="4">
      <t>ノウヒンメイサイ</t>
    </rPh>
    <rPh sb="5" eb="9">
      <t>コウジウチワケ</t>
    </rPh>
    <phoneticPr fontId="1"/>
  </si>
  <si>
    <t>別添書類</t>
    <rPh sb="0" eb="4">
      <t>ベツテンショルイ</t>
    </rPh>
    <phoneticPr fontId="1"/>
  </si>
  <si>
    <t>枚</t>
    <rPh sb="0" eb="1">
      <t>マイ</t>
    </rPh>
    <phoneticPr fontId="1"/>
  </si>
  <si>
    <t xml:space="preserve"> 〒</t>
    <phoneticPr fontId="1"/>
  </si>
  <si>
    <t>日　付</t>
    <rPh sb="0" eb="1">
      <t>ヒ</t>
    </rPh>
    <rPh sb="2" eb="3">
      <t>ツキ</t>
    </rPh>
    <phoneticPr fontId="1"/>
  </si>
  <si>
    <t xml:space="preserve">請求金額　　        </t>
    <rPh sb="0" eb="4">
      <t>セイキュウキンガク</t>
    </rPh>
    <phoneticPr fontId="1"/>
  </si>
  <si>
    <t>(税込)</t>
    <rPh sb="1" eb="3">
      <t>ゼイコミ</t>
    </rPh>
    <phoneticPr fontId="1"/>
  </si>
  <si>
    <t>納　　期</t>
    <rPh sb="0" eb="1">
      <t>オサメ</t>
    </rPh>
    <rPh sb="3" eb="4">
      <t>キ</t>
    </rPh>
    <phoneticPr fontId="1"/>
  </si>
  <si>
    <t>単　価</t>
    <rPh sb="0" eb="1">
      <t>タン</t>
    </rPh>
    <rPh sb="2" eb="3">
      <t>アタイ</t>
    </rPh>
    <phoneticPr fontId="1"/>
  </si>
  <si>
    <t>金　額（税抜）</t>
    <rPh sb="0" eb="1">
      <t>キン</t>
    </rPh>
    <rPh sb="2" eb="3">
      <t>ガク</t>
    </rPh>
    <rPh sb="4" eb="6">
      <t>ゼイヌキ</t>
    </rPh>
    <phoneticPr fontId="1"/>
  </si>
  <si>
    <t>小　計</t>
    <rPh sb="0" eb="1">
      <t>ショウ</t>
    </rPh>
    <rPh sb="2" eb="3">
      <t>ケイ</t>
    </rPh>
    <phoneticPr fontId="1"/>
  </si>
  <si>
    <t>　</t>
    <phoneticPr fontId="1"/>
  </si>
  <si>
    <t>税　率</t>
    <rPh sb="0" eb="1">
      <t>ゼイ</t>
    </rPh>
    <rPh sb="2" eb="3">
      <t>リツ</t>
    </rPh>
    <phoneticPr fontId="1"/>
  </si>
  <si>
    <t>月</t>
    <rPh sb="0" eb="1">
      <t>ツキ</t>
    </rPh>
    <phoneticPr fontId="1"/>
  </si>
  <si>
    <t>客先名</t>
    <rPh sb="0" eb="2">
      <t>キャクサキ</t>
    </rPh>
    <rPh sb="2" eb="3">
      <t>メイ</t>
    </rPh>
    <phoneticPr fontId="1"/>
  </si>
  <si>
    <t>消費税</t>
    <rPh sb="0" eb="3">
      <t>ショウヒゼイ</t>
    </rPh>
    <phoneticPr fontId="1"/>
  </si>
  <si>
    <t>工事番号</t>
    <rPh sb="0" eb="2">
      <t>コウジ</t>
    </rPh>
    <rPh sb="2" eb="4">
      <t>バンゴウ</t>
    </rPh>
    <phoneticPr fontId="1"/>
  </si>
  <si>
    <t>電話番号</t>
    <rPh sb="0" eb="4">
      <t>デンワバンゴウ</t>
    </rPh>
    <phoneticPr fontId="1"/>
  </si>
  <si>
    <t>※奥井組使用欄</t>
    <rPh sb="1" eb="4">
      <t>オクイグミ</t>
    </rPh>
    <rPh sb="4" eb="7">
      <t>シヨウラン</t>
    </rPh>
    <phoneticPr fontId="1"/>
  </si>
  <si>
    <t>※　　外注 ・ 資材 ・ リース ・ その他      翌 ・ 翌々　　　</t>
    <rPh sb="3" eb="5">
      <t>ガイチュウ</t>
    </rPh>
    <rPh sb="8" eb="10">
      <t>シザイ</t>
    </rPh>
    <rPh sb="21" eb="22">
      <t>タ</t>
    </rPh>
    <phoneticPr fontId="1"/>
  </si>
  <si>
    <t>　作 業　内　容　・　内　訳　等</t>
    <rPh sb="1" eb="2">
      <t>サク</t>
    </rPh>
    <rPh sb="5" eb="6">
      <t>ウチ</t>
    </rPh>
    <rPh sb="7" eb="8">
      <t>カタチ</t>
    </rPh>
    <rPh sb="11" eb="12">
      <t>ウチウチワケトウ</t>
    </rPh>
    <phoneticPr fontId="1"/>
  </si>
  <si>
    <t>業者署名欄</t>
    <rPh sb="0" eb="5">
      <t>ギョウシャショメイラン</t>
    </rPh>
    <phoneticPr fontId="1"/>
  </si>
  <si>
    <t>会社名</t>
    <rPh sb="0" eb="3">
      <t>カイシャメイ</t>
    </rPh>
    <phoneticPr fontId="1"/>
  </si>
  <si>
    <t>備考</t>
    <rPh sb="0" eb="2">
      <t>ビコウ</t>
    </rPh>
    <phoneticPr fontId="1"/>
  </si>
  <si>
    <t>当座</t>
  </si>
  <si>
    <t>株式会社奥井組　御中</t>
    <rPh sb="0" eb="4">
      <t>カブシキガイシャ</t>
    </rPh>
    <rPh sb="4" eb="7">
      <t>オクイグミ</t>
    </rPh>
    <rPh sb="8" eb="10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</si>
</sst>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;[Red]#,##0"/>
    <numFmt numFmtId="177" formatCode="0_ "/>
    <numFmt numFmtId="178" formatCode="m/d;@"/>
    <numFmt numFmtId="179" formatCode="[&lt;=99999999]####\-####;\(00\)\ ####\-####"/>
    <numFmt numFmtId="180" formatCode="#,##0;\-#,##0;;"/>
    <numFmt numFmtId="181" formatCode="0000000000"/>
    <numFmt numFmtId="182" formatCode="[$¥-411]#,##0.00;[$¥-411]#,##0.00"/>
    <numFmt numFmtId="183" formatCode="000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/>
      <bottom/>
      <diagonal/>
    </border>
    <border>
      <left/>
      <right style="thick">
        <color theme="9" tint="-0.24994659260841701"/>
      </right>
      <top/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/>
      <diagonal/>
    </border>
    <border>
      <left/>
      <right style="thick">
        <color theme="9" tint="-0.24994659260841701"/>
      </right>
      <top style="thin">
        <color indexed="64"/>
      </top>
      <bottom/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indexed="64"/>
      </right>
      <top style="thick">
        <color theme="9" tint="-0.24994659260841701"/>
      </top>
      <bottom/>
      <diagonal/>
    </border>
    <border>
      <left/>
      <right style="thin">
        <color indexed="64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n">
        <color indexed="64"/>
      </right>
      <top/>
      <bottom/>
      <diagonal/>
    </border>
    <border>
      <left/>
      <right style="thick">
        <color theme="9" tint="-0.24994659260841701"/>
      </right>
      <top style="thin">
        <color indexed="64"/>
      </top>
      <bottom style="dashed">
        <color indexed="64"/>
      </bottom>
      <diagonal/>
    </border>
    <border>
      <left/>
      <right style="thick">
        <color theme="9" tint="-0.24994659260841701"/>
      </right>
      <top style="dashed">
        <color indexed="64"/>
      </top>
      <bottom style="dashed">
        <color indexed="64"/>
      </bottom>
      <diagonal/>
    </border>
    <border>
      <left style="thick">
        <color theme="9" tint="-0.24994659260841701"/>
      </left>
      <right style="thin">
        <color indexed="64"/>
      </right>
      <top/>
      <bottom style="thick">
        <color theme="9" tint="-0.24994659260841701"/>
      </bottom>
      <diagonal/>
    </border>
    <border>
      <left style="thin">
        <color indexed="64"/>
      </left>
      <right/>
      <top style="dashed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dashed">
        <color indexed="64"/>
      </top>
      <bottom style="thick">
        <color theme="9" tint="-0.24994659260841701"/>
      </bottom>
      <diagonal/>
    </border>
    <border>
      <left/>
      <right/>
      <top style="dashed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dashed">
        <color indexed="64"/>
      </top>
      <bottom style="thick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9" fontId="3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5" xfId="0" applyFont="1" applyBorder="1" applyAlignment="1">
      <alignment vertical="top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182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9" fontId="4" fillId="0" borderId="3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18" fillId="0" borderId="6" xfId="0" applyFont="1" applyBorder="1" applyAlignment="1" applyProtection="1">
      <alignment horizontal="left" vertical="center" indent="1" shrinkToFit="1"/>
      <protection locked="0"/>
    </xf>
    <xf numFmtId="0" fontId="18" fillId="0" borderId="30" xfId="0" applyFont="1" applyBorder="1" applyAlignment="1" applyProtection="1">
      <alignment horizontal="left" vertical="center" indent="1" shrinkToFit="1"/>
      <protection locked="0"/>
    </xf>
    <xf numFmtId="0" fontId="18" fillId="0" borderId="0" xfId="0" applyFont="1" applyAlignment="1" applyProtection="1">
      <alignment horizontal="left" vertical="center" indent="1" shrinkToFit="1"/>
      <protection locked="0"/>
    </xf>
    <xf numFmtId="0" fontId="18" fillId="0" borderId="27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81" fontId="2" fillId="0" borderId="33" xfId="0" applyNumberFormat="1" applyFont="1" applyBorder="1" applyAlignment="1" applyProtection="1">
      <alignment horizontal="left" vertical="center"/>
      <protection locked="0"/>
    </xf>
    <xf numFmtId="181" fontId="0" fillId="0" borderId="33" xfId="0" applyNumberFormat="1" applyBorder="1" applyAlignment="1" applyProtection="1">
      <alignment horizontal="left" vertical="center"/>
      <protection locked="0"/>
    </xf>
    <xf numFmtId="181" fontId="0" fillId="0" borderId="34" xfId="0" applyNumberFormat="1" applyBorder="1" applyAlignment="1" applyProtection="1">
      <alignment horizontal="left" vertical="center"/>
      <protection locked="0"/>
    </xf>
    <xf numFmtId="177" fontId="5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right" vertical="center" indent="1"/>
      <protection locked="0"/>
    </xf>
    <xf numFmtId="176" fontId="2" fillId="0" borderId="3" xfId="0" applyNumberFormat="1" applyFont="1" applyBorder="1" applyAlignment="1" applyProtection="1">
      <alignment horizontal="right" vertical="center" indent="1"/>
      <protection locked="0"/>
    </xf>
    <xf numFmtId="176" fontId="2" fillId="0" borderId="4" xfId="0" applyNumberFormat="1" applyFont="1" applyBorder="1" applyAlignment="1" applyProtection="1">
      <alignment horizontal="right" vertical="center" inden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6" fontId="2" fillId="0" borderId="5" xfId="0" applyNumberFormat="1" applyFont="1" applyBorder="1" applyAlignment="1">
      <alignment horizontal="right" vertical="center" indent="1"/>
    </xf>
    <xf numFmtId="176" fontId="2" fillId="0" borderId="6" xfId="0" applyNumberFormat="1" applyFont="1" applyBorder="1" applyAlignment="1">
      <alignment horizontal="right" vertical="center" indent="1"/>
    </xf>
    <xf numFmtId="176" fontId="2" fillId="0" borderId="7" xfId="0" applyNumberFormat="1" applyFont="1" applyBorder="1" applyAlignment="1">
      <alignment horizontal="right" vertical="center" indent="1"/>
    </xf>
    <xf numFmtId="176" fontId="2" fillId="0" borderId="10" xfId="0" applyNumberFormat="1" applyFont="1" applyBorder="1" applyAlignment="1">
      <alignment horizontal="right" vertical="center" indent="1"/>
    </xf>
    <xf numFmtId="176" fontId="2" fillId="0" borderId="11" xfId="0" applyNumberFormat="1" applyFont="1" applyBorder="1" applyAlignment="1">
      <alignment horizontal="right" vertical="center" indent="1"/>
    </xf>
    <xf numFmtId="176" fontId="2" fillId="0" borderId="12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right" vertical="center" indent="1"/>
    </xf>
    <xf numFmtId="180" fontId="2" fillId="0" borderId="3" xfId="0" applyNumberFormat="1" applyFont="1" applyBorder="1" applyAlignment="1">
      <alignment horizontal="right" vertical="center" indent="1"/>
    </xf>
    <xf numFmtId="180" fontId="2" fillId="0" borderId="4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180" fontId="2" fillId="0" borderId="2" xfId="0" applyNumberFormat="1" applyFont="1" applyBorder="1" applyAlignment="1" applyProtection="1">
      <alignment horizontal="right" vertical="center" indent="1"/>
      <protection locked="0"/>
    </xf>
    <xf numFmtId="180" fontId="2" fillId="0" borderId="3" xfId="0" applyNumberFormat="1" applyFont="1" applyBorder="1" applyAlignment="1" applyProtection="1">
      <alignment horizontal="right" vertical="center" indent="1"/>
      <protection locked="0"/>
    </xf>
    <xf numFmtId="180" fontId="2" fillId="0" borderId="4" xfId="0" applyNumberFormat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1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6" fontId="16" fillId="0" borderId="5" xfId="0" applyNumberFormat="1" applyFont="1" applyBorder="1" applyAlignment="1">
      <alignment horizontal="right" vertical="center" indent="1"/>
    </xf>
    <xf numFmtId="6" fontId="16" fillId="0" borderId="6" xfId="0" applyNumberFormat="1" applyFont="1" applyBorder="1" applyAlignment="1">
      <alignment horizontal="right" vertical="center" indent="1"/>
    </xf>
    <xf numFmtId="6" fontId="16" fillId="0" borderId="7" xfId="0" applyNumberFormat="1" applyFont="1" applyBorder="1" applyAlignment="1">
      <alignment horizontal="right" vertical="center" indent="1"/>
    </xf>
    <xf numFmtId="6" fontId="16" fillId="0" borderId="10" xfId="0" applyNumberFormat="1" applyFont="1" applyBorder="1" applyAlignment="1">
      <alignment horizontal="right" vertical="center" indent="1"/>
    </xf>
    <xf numFmtId="6" fontId="16" fillId="0" borderId="11" xfId="0" applyNumberFormat="1" applyFont="1" applyBorder="1" applyAlignment="1">
      <alignment horizontal="right" vertical="center" indent="1"/>
    </xf>
    <xf numFmtId="6" fontId="16" fillId="0" borderId="12" xfId="0" applyNumberFormat="1" applyFont="1" applyBorder="1" applyAlignment="1">
      <alignment horizontal="right" vertical="center" inden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indent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left" vertical="center" wrapText="1" indent="1"/>
      <protection locked="0"/>
    </xf>
    <xf numFmtId="0" fontId="11" fillId="0" borderId="15" xfId="0" applyFont="1" applyBorder="1" applyAlignment="1" applyProtection="1">
      <alignment horizontal="left" vertical="center" wrapText="1" indent="1"/>
      <protection locked="0"/>
    </xf>
    <xf numFmtId="0" fontId="11" fillId="0" borderId="38" xfId="0" applyFont="1" applyBorder="1" applyAlignment="1" applyProtection="1">
      <alignment horizontal="lef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  <protection locked="0"/>
    </xf>
    <xf numFmtId="0" fontId="11" fillId="0" borderId="17" xfId="0" applyFont="1" applyBorder="1" applyAlignment="1" applyProtection="1">
      <alignment horizontal="left" vertical="center" wrapText="1" indent="1"/>
      <protection locked="0"/>
    </xf>
    <xf numFmtId="0" fontId="11" fillId="0" borderId="39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17" xfId="0" applyFont="1" applyBorder="1" applyAlignment="1" applyProtection="1">
      <alignment horizontal="left" vertical="center" indent="1"/>
      <protection locked="0"/>
    </xf>
    <xf numFmtId="0" fontId="5" fillId="0" borderId="39" xfId="0" applyFont="1" applyBorder="1" applyAlignment="1" applyProtection="1">
      <alignment horizontal="left" vertical="center" indent="1"/>
      <protection locked="0"/>
    </xf>
    <xf numFmtId="0" fontId="5" fillId="0" borderId="41" xfId="0" applyFont="1" applyBorder="1" applyAlignment="1" applyProtection="1">
      <alignment horizontal="left" vertical="center" indent="1"/>
      <protection locked="0"/>
    </xf>
    <xf numFmtId="0" fontId="5" fillId="0" borderId="43" xfId="0" applyFont="1" applyBorder="1" applyAlignment="1" applyProtection="1">
      <alignment horizontal="left" vertical="center" indent="1"/>
      <protection locked="0"/>
    </xf>
    <xf numFmtId="0" fontId="5" fillId="0" borderId="44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35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/>
    </xf>
    <xf numFmtId="0" fontId="19" fillId="0" borderId="2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indent="1"/>
    </xf>
    <xf numFmtId="176" fontId="5" fillId="0" borderId="3" xfId="0" applyNumberFormat="1" applyFont="1" applyBorder="1" applyAlignment="1">
      <alignment horizontal="right" vertical="center" indent="1"/>
    </xf>
    <xf numFmtId="176" fontId="5" fillId="0" borderId="4" xfId="0" applyNumberFormat="1" applyFont="1" applyBorder="1" applyAlignment="1">
      <alignment horizontal="right" vertical="center" indent="1"/>
    </xf>
    <xf numFmtId="0" fontId="8" fillId="0" borderId="2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83" fontId="7" fillId="0" borderId="6" xfId="0" applyNumberFormat="1" applyFont="1" applyBorder="1" applyAlignment="1" applyProtection="1">
      <alignment horizontal="left" vertical="center" indent="1"/>
      <protection locked="0"/>
    </xf>
    <xf numFmtId="183" fontId="7" fillId="0" borderId="30" xfId="0" applyNumberFormat="1" applyFont="1" applyBorder="1" applyAlignment="1" applyProtection="1">
      <alignment horizontal="left" vertical="center" indent="1"/>
      <protection locked="0"/>
    </xf>
    <xf numFmtId="183" fontId="7" fillId="0" borderId="11" xfId="0" applyNumberFormat="1" applyFont="1" applyBorder="1" applyAlignment="1" applyProtection="1">
      <alignment horizontal="left" vertical="center" indent="1"/>
      <protection locked="0"/>
    </xf>
    <xf numFmtId="183" fontId="7" fillId="0" borderId="28" xfId="0" applyNumberFormat="1" applyFont="1" applyBorder="1" applyAlignment="1" applyProtection="1">
      <alignment horizontal="left" vertical="center" inden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10" fillId="0" borderId="24" xfId="0" applyNumberFormat="1" applyFont="1" applyBorder="1" applyAlignment="1" applyProtection="1">
      <alignment horizontal="left" vertical="center" wrapText="1"/>
      <protection locked="0"/>
    </xf>
    <xf numFmtId="177" fontId="10" fillId="0" borderId="24" xfId="0" applyNumberFormat="1" applyFont="1" applyBorder="1" applyAlignment="1" applyProtection="1">
      <alignment horizontal="left" vertical="center"/>
      <protection locked="0"/>
    </xf>
    <xf numFmtId="177" fontId="10" fillId="0" borderId="25" xfId="0" applyNumberFormat="1" applyFont="1" applyBorder="1" applyAlignment="1" applyProtection="1">
      <alignment horizontal="left" vertical="center"/>
      <protection locked="0"/>
    </xf>
    <xf numFmtId="177" fontId="10" fillId="0" borderId="0" xfId="0" applyNumberFormat="1" applyFont="1" applyAlignment="1" applyProtection="1">
      <alignment horizontal="left" vertical="center"/>
      <protection locked="0"/>
    </xf>
    <xf numFmtId="177" fontId="10" fillId="0" borderId="27" xfId="0" applyNumberFormat="1" applyFont="1" applyBorder="1" applyAlignment="1" applyProtection="1">
      <alignment horizontal="left" vertical="center"/>
      <protection locked="0"/>
    </xf>
    <xf numFmtId="177" fontId="10" fillId="0" borderId="11" xfId="0" applyNumberFormat="1" applyFont="1" applyBorder="1" applyAlignment="1" applyProtection="1">
      <alignment horizontal="left" vertical="center"/>
      <protection locked="0"/>
    </xf>
    <xf numFmtId="177" fontId="10" fillId="0" borderId="28" xfId="0" applyNumberFormat="1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 indent="1"/>
      <protection locked="0"/>
    </xf>
    <xf numFmtId="0" fontId="3" fillId="0" borderId="24" xfId="0" applyFont="1" applyBorder="1" applyAlignment="1" applyProtection="1">
      <alignment horizontal="left" vertical="center" indent="1"/>
      <protection locked="0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0" fontId="3" fillId="0" borderId="28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50</xdr:row>
      <xdr:rowOff>190500</xdr:rowOff>
    </xdr:from>
    <xdr:to>
      <xdr:col>17</xdr:col>
      <xdr:colOff>28575</xdr:colOff>
      <xdr:row>50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532C479-1714-A3FC-0B96-A3B8A54A8C20}"/>
            </a:ext>
          </a:extLst>
        </xdr:cNvPr>
        <xdr:cNvCxnSpPr/>
      </xdr:nvCxnSpPr>
      <xdr:spPr>
        <a:xfrm>
          <a:off x="1038225" y="9124950"/>
          <a:ext cx="2533650" cy="0"/>
        </a:xfrm>
        <a:prstGeom prst="line">
          <a:avLst/>
        </a:prstGeom>
        <a:ln w="3175">
          <a:solidFill>
            <a:schemeClr val="tx1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3969-2644-4FC3-96B4-2610C92BAE8D}">
  <dimension ref="A1:AI53"/>
  <sheetViews>
    <sheetView tabSelected="1" zoomScale="107" zoomScaleNormal="100" workbookViewId="0">
      <selection activeCell="W23" sqref="W23:AG25"/>
    </sheetView>
  </sheetViews>
  <sheetFormatPr defaultRowHeight="13.5" x14ac:dyDescent="0.4"/>
  <cols>
    <col min="1" max="1" width="2.5" style="4" customWidth="1"/>
    <col min="2" max="2" width="2.875" style="4" customWidth="1"/>
    <col min="3" max="3" width="4.625" style="4" customWidth="1"/>
    <col min="4" max="4" width="3.625" style="4" customWidth="1"/>
    <col min="5" max="6" width="1.875" style="4" customWidth="1"/>
    <col min="7" max="7" width="3.125" style="4" customWidth="1"/>
    <col min="8" max="8" width="2.625" style="4" customWidth="1"/>
    <col min="9" max="9" width="2.875" style="4" customWidth="1"/>
    <col min="10" max="10" width="2.375" style="4" customWidth="1"/>
    <col min="11" max="11" width="0.875" style="4" customWidth="1"/>
    <col min="12" max="14" width="2.375" style="4" customWidth="1"/>
    <col min="15" max="15" width="4.875" style="4" customWidth="1"/>
    <col min="16" max="18" width="2.625" style="4" customWidth="1"/>
    <col min="19" max="20" width="2.75" style="4" customWidth="1"/>
    <col min="21" max="21" width="2" style="4" customWidth="1"/>
    <col min="22" max="22" width="2.125" style="4" customWidth="1"/>
    <col min="23" max="23" width="2.75" style="4" customWidth="1"/>
    <col min="24" max="24" width="4.625" style="4" customWidth="1"/>
    <col min="25" max="25" width="3.375" style="4" customWidth="1"/>
    <col min="26" max="26" width="2.375" style="4" customWidth="1"/>
    <col min="27" max="27" width="0.875" style="4" customWidth="1"/>
    <col min="28" max="29" width="2.625" style="4" customWidth="1"/>
    <col min="30" max="30" width="3.125" style="4" customWidth="1"/>
    <col min="31" max="31" width="2.375" style="4" customWidth="1"/>
    <col min="32" max="32" width="3.125" style="4" customWidth="1"/>
    <col min="33" max="33" width="2.375" style="4" customWidth="1"/>
    <col min="34" max="34" width="2.625" style="4" customWidth="1"/>
    <col min="35" max="35" width="10.5" style="4" bestFit="1" customWidth="1"/>
    <col min="36" max="16384" width="9" style="4"/>
  </cols>
  <sheetData>
    <row r="1" spans="2:33" ht="3.95" customHeight="1" x14ac:dyDescent="0.4"/>
    <row r="2" spans="2:33" ht="25.5" x14ac:dyDescent="0.4">
      <c r="B2" s="42" t="s">
        <v>44</v>
      </c>
      <c r="C2" s="42"/>
      <c r="D2" s="1">
        <v>0.1</v>
      </c>
      <c r="O2" s="5" t="s">
        <v>9</v>
      </c>
      <c r="P2" s="5"/>
      <c r="Q2" s="5"/>
      <c r="R2" s="5"/>
      <c r="S2" s="5"/>
      <c r="T2" s="5"/>
      <c r="U2" s="6"/>
      <c r="V2" s="6"/>
      <c r="W2" s="6"/>
    </row>
    <row r="3" spans="2:33" ht="15.95" customHeight="1" x14ac:dyDescent="0.4"/>
    <row r="4" spans="2:33" ht="18.75" x14ac:dyDescent="0.4">
      <c r="B4" s="7" t="s">
        <v>54</v>
      </c>
      <c r="C4" s="7"/>
      <c r="D4" s="7"/>
      <c r="E4" s="7"/>
      <c r="F4" s="7"/>
      <c r="G4" s="7"/>
      <c r="H4" s="7"/>
      <c r="I4" s="7"/>
      <c r="J4" s="7"/>
      <c r="K4" s="8"/>
      <c r="L4" s="8"/>
      <c r="M4" s="9"/>
      <c r="N4" s="10"/>
      <c r="O4" s="10"/>
      <c r="Y4" s="97" t="s">
        <v>10</v>
      </c>
      <c r="Z4" s="97"/>
      <c r="AA4" s="97"/>
      <c r="AB4" s="97"/>
      <c r="AC4" s="97"/>
    </row>
    <row r="5" spans="2:33" ht="5.0999999999999996" customHeight="1" x14ac:dyDescent="0.4">
      <c r="Y5" s="11"/>
      <c r="Z5" s="11"/>
      <c r="AA5" s="11"/>
      <c r="AB5" s="11"/>
      <c r="AC5" s="11"/>
    </row>
    <row r="6" spans="2:33" ht="18" customHeight="1" x14ac:dyDescent="0.4">
      <c r="B6" s="79" t="s">
        <v>45</v>
      </c>
      <c r="C6" s="80"/>
      <c r="D6" s="81"/>
      <c r="E6" s="194" t="s">
        <v>0</v>
      </c>
      <c r="F6" s="195"/>
      <c r="G6" s="196"/>
      <c r="H6" s="197"/>
      <c r="I6" s="197"/>
      <c r="J6" s="197"/>
      <c r="K6" s="197"/>
      <c r="L6" s="197"/>
      <c r="M6" s="197"/>
      <c r="N6" s="198"/>
      <c r="O6" s="98" t="s">
        <v>1</v>
      </c>
      <c r="P6" s="99"/>
      <c r="Q6" s="130"/>
      <c r="R6" s="131"/>
      <c r="S6" s="131"/>
      <c r="T6" s="131"/>
      <c r="U6" s="131"/>
      <c r="V6" s="131"/>
      <c r="W6" s="131"/>
      <c r="X6" s="132"/>
      <c r="Z6" s="109"/>
      <c r="AA6" s="109"/>
      <c r="AB6" s="109"/>
      <c r="AC6" s="13" t="s">
        <v>4</v>
      </c>
      <c r="AD6" s="2"/>
      <c r="AE6" s="14" t="s">
        <v>42</v>
      </c>
      <c r="AF6" s="2"/>
      <c r="AG6" s="14" t="s">
        <v>6</v>
      </c>
    </row>
    <row r="7" spans="2:33" ht="18" customHeight="1" x14ac:dyDescent="0.4">
      <c r="B7" s="70" t="s">
        <v>11</v>
      </c>
      <c r="C7" s="71"/>
      <c r="D7" s="72"/>
      <c r="E7" s="110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Z7" s="100" t="s">
        <v>2</v>
      </c>
      <c r="AA7" s="101"/>
      <c r="AB7" s="101"/>
      <c r="AC7" s="102"/>
      <c r="AD7" s="55"/>
      <c r="AE7" s="56"/>
      <c r="AF7" s="56"/>
      <c r="AG7" s="57"/>
    </row>
    <row r="8" spans="2:33" ht="6" customHeight="1" x14ac:dyDescent="0.4">
      <c r="B8" s="73"/>
      <c r="C8" s="74"/>
      <c r="D8" s="75"/>
      <c r="E8" s="113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5"/>
      <c r="Z8" s="14"/>
      <c r="AA8" s="14"/>
      <c r="AB8" s="14"/>
      <c r="AC8" s="14"/>
      <c r="AD8" s="14"/>
      <c r="AE8" s="14"/>
      <c r="AF8" s="14"/>
      <c r="AG8" s="14"/>
    </row>
    <row r="9" spans="2:33" ht="18" customHeight="1" x14ac:dyDescent="0.4">
      <c r="B9" s="73"/>
      <c r="C9" s="74"/>
      <c r="D9" s="75"/>
      <c r="E9" s="113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5"/>
      <c r="Z9" s="100" t="s">
        <v>30</v>
      </c>
      <c r="AA9" s="101"/>
      <c r="AB9" s="101"/>
      <c r="AC9" s="102"/>
      <c r="AD9" s="55"/>
      <c r="AE9" s="56"/>
      <c r="AF9" s="56"/>
      <c r="AG9" s="15" t="s">
        <v>31</v>
      </c>
    </row>
    <row r="10" spans="2:33" ht="6" customHeight="1" x14ac:dyDescent="0.4">
      <c r="B10" s="76"/>
      <c r="C10" s="77"/>
      <c r="D10" s="78"/>
      <c r="E10" s="116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8"/>
      <c r="Z10" s="14"/>
      <c r="AA10" s="14"/>
      <c r="AB10" s="14"/>
      <c r="AC10" s="14"/>
      <c r="AD10" s="14"/>
      <c r="AE10" s="14"/>
      <c r="AF10" s="14"/>
      <c r="AG10" s="14"/>
    </row>
    <row r="11" spans="2:33" ht="18" customHeight="1" x14ac:dyDescent="0.4">
      <c r="B11" s="79" t="s">
        <v>36</v>
      </c>
      <c r="C11" s="80"/>
      <c r="D11" s="81"/>
      <c r="E11" s="16" t="s">
        <v>3</v>
      </c>
      <c r="F11" s="125"/>
      <c r="G11" s="125"/>
      <c r="H11" s="16" t="s">
        <v>4</v>
      </c>
      <c r="I11" s="3"/>
      <c r="J11" s="16" t="s">
        <v>5</v>
      </c>
      <c r="K11" s="125"/>
      <c r="L11" s="125"/>
      <c r="M11" s="16" t="s">
        <v>6</v>
      </c>
      <c r="N11" s="16"/>
      <c r="O11" s="17" t="s">
        <v>7</v>
      </c>
      <c r="P11" s="16" t="s">
        <v>8</v>
      </c>
      <c r="Q11" s="125"/>
      <c r="R11" s="125"/>
      <c r="S11" s="16" t="s">
        <v>4</v>
      </c>
      <c r="T11" s="3"/>
      <c r="U11" s="87" t="s">
        <v>5</v>
      </c>
      <c r="V11" s="87"/>
      <c r="W11" s="3"/>
      <c r="X11" s="18" t="s">
        <v>6</v>
      </c>
      <c r="Z11" s="103"/>
      <c r="AA11" s="103"/>
      <c r="AB11" s="103"/>
      <c r="AC11" s="103"/>
      <c r="AD11" s="54"/>
      <c r="AE11" s="54"/>
      <c r="AF11" s="54"/>
      <c r="AG11" s="14"/>
    </row>
    <row r="12" spans="2:33" ht="5.25" customHeight="1" x14ac:dyDescent="0.4">
      <c r="B12" s="19"/>
      <c r="C12" s="19"/>
      <c r="D12" s="19"/>
      <c r="O12" s="20"/>
      <c r="Z12" s="20"/>
      <c r="AA12" s="20"/>
      <c r="AB12" s="20"/>
      <c r="AC12" s="20"/>
    </row>
    <row r="13" spans="2:33" ht="15.95" customHeight="1" x14ac:dyDescent="0.4">
      <c r="B13" s="21" t="s">
        <v>28</v>
      </c>
      <c r="C13" s="22"/>
      <c r="D13" s="23"/>
      <c r="K13" s="24"/>
    </row>
    <row r="14" spans="2:33" ht="21.95" customHeight="1" x14ac:dyDescent="0.15">
      <c r="B14" s="104" t="s">
        <v>34</v>
      </c>
      <c r="C14" s="105"/>
      <c r="D14" s="106"/>
      <c r="E14" s="119">
        <f>V50+AA50</f>
        <v>0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1"/>
      <c r="S14" s="126" t="s">
        <v>18</v>
      </c>
      <c r="T14" s="127" t="s">
        <v>19</v>
      </c>
      <c r="U14" s="128"/>
      <c r="V14" s="128"/>
      <c r="W14" s="128"/>
      <c r="X14" s="128"/>
      <c r="Y14" s="128"/>
      <c r="Z14" s="129"/>
      <c r="AA14" s="58"/>
      <c r="AB14" s="59"/>
      <c r="AC14" s="59"/>
      <c r="AD14" s="59"/>
      <c r="AE14" s="59"/>
      <c r="AF14" s="59"/>
      <c r="AG14" s="60"/>
    </row>
    <row r="15" spans="2:33" ht="21.95" customHeight="1" x14ac:dyDescent="0.4">
      <c r="B15" s="25"/>
      <c r="C15" s="107" t="s">
        <v>35</v>
      </c>
      <c r="D15" s="108"/>
      <c r="E15" s="122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4"/>
      <c r="S15" s="126"/>
      <c r="T15" s="127" t="s">
        <v>20</v>
      </c>
      <c r="U15" s="128"/>
      <c r="V15" s="128"/>
      <c r="W15" s="128"/>
      <c r="X15" s="128"/>
      <c r="Y15" s="128"/>
      <c r="Z15" s="129"/>
      <c r="AA15" s="58"/>
      <c r="AB15" s="59"/>
      <c r="AC15" s="59"/>
      <c r="AD15" s="59"/>
      <c r="AE15" s="59"/>
      <c r="AF15" s="59"/>
      <c r="AG15" s="60"/>
    </row>
    <row r="16" spans="2:33" ht="8.1" customHeight="1" thickBot="1" x14ac:dyDescent="0.45">
      <c r="AF16" s="23"/>
    </row>
    <row r="17" spans="1:34" ht="3.75" customHeight="1" thickTop="1" thickBot="1" x14ac:dyDescent="0.45">
      <c r="B17" s="179" t="s">
        <v>16</v>
      </c>
      <c r="C17" s="187" t="s">
        <v>12</v>
      </c>
      <c r="D17" s="188"/>
      <c r="E17" s="228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30"/>
      <c r="S17" s="26"/>
      <c r="T17" s="26"/>
      <c r="U17" s="23"/>
      <c r="V17" s="14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4" ht="11.1" customHeight="1" thickTop="1" x14ac:dyDescent="0.4">
      <c r="B18" s="180"/>
      <c r="C18" s="176"/>
      <c r="D18" s="177"/>
      <c r="E18" s="231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3"/>
      <c r="S18" s="216" t="s">
        <v>22</v>
      </c>
      <c r="T18" s="217"/>
      <c r="U18" s="218"/>
      <c r="V18" s="39"/>
      <c r="W18" s="205" t="s">
        <v>21</v>
      </c>
      <c r="X18" s="221"/>
      <c r="Y18" s="222"/>
      <c r="Z18" s="222"/>
      <c r="AA18" s="222"/>
      <c r="AB18" s="222"/>
      <c r="AC18" s="222"/>
      <c r="AD18" s="222"/>
      <c r="AE18" s="222"/>
      <c r="AF18" s="222"/>
      <c r="AG18" s="223"/>
    </row>
    <row r="19" spans="1:34" ht="10.5" customHeight="1" x14ac:dyDescent="0.4">
      <c r="B19" s="180"/>
      <c r="C19" s="174" t="s">
        <v>13</v>
      </c>
      <c r="D19" s="175"/>
      <c r="E19" s="162" t="s">
        <v>53</v>
      </c>
      <c r="F19" s="163"/>
      <c r="G19" s="164"/>
      <c r="H19" s="211" t="s">
        <v>17</v>
      </c>
      <c r="I19" s="211"/>
      <c r="J19" s="211"/>
      <c r="K19" s="211"/>
      <c r="L19" s="212"/>
      <c r="M19" s="212"/>
      <c r="N19" s="212"/>
      <c r="O19" s="212"/>
      <c r="P19" s="212"/>
      <c r="Q19" s="213"/>
      <c r="S19" s="219"/>
      <c r="T19" s="211"/>
      <c r="U19" s="220"/>
      <c r="V19" s="27"/>
      <c r="W19" s="206"/>
      <c r="X19" s="224"/>
      <c r="Y19" s="224"/>
      <c r="Z19" s="224"/>
      <c r="AA19" s="224"/>
      <c r="AB19" s="224"/>
      <c r="AC19" s="224"/>
      <c r="AD19" s="224"/>
      <c r="AE19" s="224"/>
      <c r="AF19" s="224"/>
      <c r="AG19" s="225"/>
    </row>
    <row r="20" spans="1:34" ht="3" customHeight="1" x14ac:dyDescent="0.4">
      <c r="B20" s="180"/>
      <c r="C20" s="176"/>
      <c r="D20" s="177"/>
      <c r="E20" s="165"/>
      <c r="F20" s="166"/>
      <c r="G20" s="167"/>
      <c r="H20" s="211"/>
      <c r="I20" s="211"/>
      <c r="J20" s="211"/>
      <c r="K20" s="211"/>
      <c r="L20" s="214"/>
      <c r="M20" s="214"/>
      <c r="N20" s="214"/>
      <c r="O20" s="214"/>
      <c r="P20" s="214"/>
      <c r="Q20" s="215"/>
      <c r="S20" s="219"/>
      <c r="T20" s="211"/>
      <c r="U20" s="220"/>
      <c r="V20" s="28"/>
      <c r="W20" s="207"/>
      <c r="X20" s="226"/>
      <c r="Y20" s="226"/>
      <c r="Z20" s="226"/>
      <c r="AA20" s="226"/>
      <c r="AB20" s="226"/>
      <c r="AC20" s="226"/>
      <c r="AD20" s="226"/>
      <c r="AE20" s="226"/>
      <c r="AF20" s="226"/>
      <c r="AG20" s="227"/>
    </row>
    <row r="21" spans="1:34" ht="9.9499999999999993" customHeight="1" x14ac:dyDescent="0.4">
      <c r="B21" s="180"/>
      <c r="C21" s="150" t="s">
        <v>14</v>
      </c>
      <c r="D21" s="151"/>
      <c r="E21" s="156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8"/>
      <c r="S21" s="183" t="s">
        <v>50</v>
      </c>
      <c r="T21" s="184"/>
      <c r="U21" s="184"/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1:34" ht="11.1" customHeight="1" x14ac:dyDescent="0.15">
      <c r="A22" s="4" t="s">
        <v>40</v>
      </c>
      <c r="B22" s="180"/>
      <c r="C22" s="152"/>
      <c r="D22" s="153"/>
      <c r="E22" s="159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1"/>
      <c r="S22" s="185" t="s">
        <v>51</v>
      </c>
      <c r="T22" s="186"/>
      <c r="U22" s="18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7"/>
    </row>
    <row r="23" spans="1:34" ht="9.9499999999999993" customHeight="1" x14ac:dyDescent="0.4">
      <c r="B23" s="180"/>
      <c r="C23" s="152" t="s">
        <v>15</v>
      </c>
      <c r="D23" s="153"/>
      <c r="E23" s="168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70"/>
      <c r="S23" s="182" t="s">
        <v>32</v>
      </c>
      <c r="T23" s="193"/>
      <c r="U23" s="193"/>
      <c r="V23" s="193"/>
      <c r="W23" s="48"/>
      <c r="X23" s="49"/>
      <c r="Y23" s="49"/>
      <c r="Z23" s="49"/>
      <c r="AA23" s="49"/>
      <c r="AB23" s="49"/>
      <c r="AC23" s="49"/>
      <c r="AD23" s="49"/>
      <c r="AE23" s="49"/>
      <c r="AF23" s="49"/>
      <c r="AG23" s="50"/>
    </row>
    <row r="24" spans="1:34" ht="9.9499999999999993" customHeight="1" thickBot="1" x14ac:dyDescent="0.45">
      <c r="B24" s="181"/>
      <c r="C24" s="154"/>
      <c r="D24" s="155"/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S24" s="182"/>
      <c r="T24" s="193"/>
      <c r="U24" s="193"/>
      <c r="V24" s="193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0"/>
    </row>
    <row r="25" spans="1:34" ht="6.95" customHeight="1" thickTop="1" x14ac:dyDescent="0.4">
      <c r="B25" s="29"/>
      <c r="C25" s="30"/>
      <c r="D25" s="3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40"/>
      <c r="T25" s="38"/>
      <c r="U25" s="38"/>
      <c r="V25" s="11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50"/>
      <c r="AH25" s="4" t="s">
        <v>40</v>
      </c>
    </row>
    <row r="26" spans="1:34" ht="13.5" customHeight="1" thickBot="1" x14ac:dyDescent="0.45">
      <c r="S26" s="137" t="s">
        <v>46</v>
      </c>
      <c r="T26" s="138"/>
      <c r="U26" s="138"/>
      <c r="V26" s="41"/>
      <c r="W26" s="51"/>
      <c r="X26" s="52"/>
      <c r="Y26" s="52"/>
      <c r="Z26" s="52"/>
      <c r="AA26" s="52"/>
      <c r="AB26" s="52"/>
      <c r="AC26" s="52"/>
      <c r="AD26" s="52"/>
      <c r="AE26" s="52"/>
      <c r="AF26" s="52"/>
      <c r="AG26" s="53"/>
    </row>
    <row r="27" spans="1:34" ht="3" customHeight="1" thickTop="1" x14ac:dyDescent="0.4"/>
    <row r="28" spans="1:34" ht="18" customHeight="1" x14ac:dyDescent="0.4">
      <c r="B28" s="21" t="s">
        <v>29</v>
      </c>
      <c r="C28" s="22"/>
      <c r="D28" s="31"/>
      <c r="E28" s="31"/>
      <c r="F28" s="31"/>
      <c r="G28" s="31"/>
      <c r="H28" s="19"/>
      <c r="I28" s="103"/>
      <c r="J28" s="103"/>
      <c r="K28" s="103"/>
      <c r="L28" s="178"/>
      <c r="M28" s="178"/>
      <c r="N28" s="178"/>
      <c r="O28" s="178"/>
      <c r="P28" s="17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4" ht="20.100000000000001" customHeight="1" x14ac:dyDescent="0.4">
      <c r="B29" s="85" t="s">
        <v>33</v>
      </c>
      <c r="C29" s="85"/>
      <c r="D29" s="86" t="s">
        <v>49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8"/>
      <c r="R29" s="85" t="s">
        <v>23</v>
      </c>
      <c r="S29" s="85"/>
      <c r="T29" s="85" t="s">
        <v>24</v>
      </c>
      <c r="U29" s="85"/>
      <c r="V29" s="85" t="s">
        <v>37</v>
      </c>
      <c r="W29" s="85"/>
      <c r="X29" s="85"/>
      <c r="Y29" s="85"/>
      <c r="Z29" s="85"/>
      <c r="AA29" s="85" t="s">
        <v>38</v>
      </c>
      <c r="AB29" s="85"/>
      <c r="AC29" s="85"/>
      <c r="AD29" s="85"/>
      <c r="AE29" s="85"/>
      <c r="AF29" s="85"/>
      <c r="AG29" s="85"/>
    </row>
    <row r="30" spans="1:34" ht="20.100000000000001" customHeight="1" x14ac:dyDescent="0.4">
      <c r="B30" s="89"/>
      <c r="C30" s="90"/>
      <c r="D30" s="91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135"/>
      <c r="S30" s="136"/>
      <c r="T30" s="133"/>
      <c r="U30" s="134"/>
      <c r="V30" s="94"/>
      <c r="W30" s="95"/>
      <c r="X30" s="95"/>
      <c r="Y30" s="95"/>
      <c r="Z30" s="96"/>
      <c r="AA30" s="82">
        <f t="shared" ref="AA30:AA31" si="0">R30*V30</f>
        <v>0</v>
      </c>
      <c r="AB30" s="83"/>
      <c r="AC30" s="83"/>
      <c r="AD30" s="83"/>
      <c r="AE30" s="83"/>
      <c r="AF30" s="83"/>
      <c r="AG30" s="84"/>
    </row>
    <row r="31" spans="1:34" ht="20.100000000000001" customHeight="1" x14ac:dyDescent="0.4">
      <c r="B31" s="89"/>
      <c r="C31" s="90"/>
      <c r="D31" s="91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3"/>
      <c r="R31" s="135"/>
      <c r="S31" s="136"/>
      <c r="T31" s="133"/>
      <c r="U31" s="134"/>
      <c r="V31" s="94"/>
      <c r="W31" s="95"/>
      <c r="X31" s="95"/>
      <c r="Y31" s="95"/>
      <c r="Z31" s="96"/>
      <c r="AA31" s="82">
        <f t="shared" si="0"/>
        <v>0</v>
      </c>
      <c r="AB31" s="83"/>
      <c r="AC31" s="83"/>
      <c r="AD31" s="83"/>
      <c r="AE31" s="83"/>
      <c r="AF31" s="83"/>
      <c r="AG31" s="84"/>
    </row>
    <row r="32" spans="1:34" ht="20.100000000000001" customHeight="1" x14ac:dyDescent="0.4">
      <c r="B32" s="89"/>
      <c r="C32" s="90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3"/>
      <c r="R32" s="135"/>
      <c r="S32" s="136"/>
      <c r="T32" s="133"/>
      <c r="U32" s="134"/>
      <c r="V32" s="94"/>
      <c r="W32" s="95"/>
      <c r="X32" s="95"/>
      <c r="Y32" s="95"/>
      <c r="Z32" s="96"/>
      <c r="AA32" s="82">
        <f t="shared" ref="AA32:AA45" si="1">R32*V32</f>
        <v>0</v>
      </c>
      <c r="AB32" s="83"/>
      <c r="AC32" s="83"/>
      <c r="AD32" s="83"/>
      <c r="AE32" s="83"/>
      <c r="AF32" s="83"/>
      <c r="AG32" s="84"/>
    </row>
    <row r="33" spans="2:33" ht="20.100000000000001" customHeight="1" x14ac:dyDescent="0.4">
      <c r="B33" s="89"/>
      <c r="C33" s="90"/>
      <c r="D33" s="91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3"/>
      <c r="R33" s="135"/>
      <c r="S33" s="136"/>
      <c r="T33" s="133"/>
      <c r="U33" s="134"/>
      <c r="V33" s="94"/>
      <c r="W33" s="95"/>
      <c r="X33" s="95"/>
      <c r="Y33" s="95"/>
      <c r="Z33" s="96"/>
      <c r="AA33" s="82">
        <f t="shared" si="1"/>
        <v>0</v>
      </c>
      <c r="AB33" s="83"/>
      <c r="AC33" s="83"/>
      <c r="AD33" s="83"/>
      <c r="AE33" s="83"/>
      <c r="AF33" s="83"/>
      <c r="AG33" s="84"/>
    </row>
    <row r="34" spans="2:33" ht="20.100000000000001" customHeight="1" x14ac:dyDescent="0.4">
      <c r="B34" s="89"/>
      <c r="C34" s="90"/>
      <c r="D34" s="91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3"/>
      <c r="R34" s="135"/>
      <c r="S34" s="136"/>
      <c r="T34" s="133"/>
      <c r="U34" s="134"/>
      <c r="V34" s="94"/>
      <c r="W34" s="95"/>
      <c r="X34" s="95"/>
      <c r="Y34" s="95"/>
      <c r="Z34" s="96"/>
      <c r="AA34" s="82">
        <f t="shared" si="1"/>
        <v>0</v>
      </c>
      <c r="AB34" s="83"/>
      <c r="AC34" s="83"/>
      <c r="AD34" s="83"/>
      <c r="AE34" s="83"/>
      <c r="AF34" s="83"/>
      <c r="AG34" s="84"/>
    </row>
    <row r="35" spans="2:33" ht="20.100000000000001" customHeight="1" x14ac:dyDescent="0.4">
      <c r="B35" s="89"/>
      <c r="C35" s="90"/>
      <c r="D35" s="91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3"/>
      <c r="R35" s="135"/>
      <c r="S35" s="136"/>
      <c r="T35" s="133"/>
      <c r="U35" s="134"/>
      <c r="V35" s="94"/>
      <c r="W35" s="95"/>
      <c r="X35" s="95"/>
      <c r="Y35" s="95"/>
      <c r="Z35" s="96"/>
      <c r="AA35" s="82">
        <f t="shared" si="1"/>
        <v>0</v>
      </c>
      <c r="AB35" s="83"/>
      <c r="AC35" s="83"/>
      <c r="AD35" s="83"/>
      <c r="AE35" s="83"/>
      <c r="AF35" s="83"/>
      <c r="AG35" s="84"/>
    </row>
    <row r="36" spans="2:33" ht="20.100000000000001" customHeight="1" x14ac:dyDescent="0.4">
      <c r="B36" s="89"/>
      <c r="C36" s="9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  <c r="R36" s="135"/>
      <c r="S36" s="136"/>
      <c r="T36" s="133"/>
      <c r="U36" s="134"/>
      <c r="V36" s="94"/>
      <c r="W36" s="95"/>
      <c r="X36" s="95"/>
      <c r="Y36" s="95"/>
      <c r="Z36" s="96"/>
      <c r="AA36" s="82">
        <f t="shared" si="1"/>
        <v>0</v>
      </c>
      <c r="AB36" s="83"/>
      <c r="AC36" s="83"/>
      <c r="AD36" s="83"/>
      <c r="AE36" s="83"/>
      <c r="AF36" s="83"/>
      <c r="AG36" s="84"/>
    </row>
    <row r="37" spans="2:33" ht="20.100000000000001" customHeight="1" x14ac:dyDescent="0.4">
      <c r="B37" s="89"/>
      <c r="C37" s="9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3"/>
      <c r="R37" s="135"/>
      <c r="S37" s="136"/>
      <c r="T37" s="133"/>
      <c r="U37" s="134"/>
      <c r="V37" s="94"/>
      <c r="W37" s="95"/>
      <c r="X37" s="95"/>
      <c r="Y37" s="95"/>
      <c r="Z37" s="96"/>
      <c r="AA37" s="82">
        <f t="shared" si="1"/>
        <v>0</v>
      </c>
      <c r="AB37" s="83"/>
      <c r="AC37" s="83"/>
      <c r="AD37" s="83"/>
      <c r="AE37" s="83"/>
      <c r="AF37" s="83"/>
      <c r="AG37" s="84"/>
    </row>
    <row r="38" spans="2:33" ht="20.100000000000001" customHeight="1" x14ac:dyDescent="0.4">
      <c r="B38" s="89"/>
      <c r="C38" s="9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  <c r="R38" s="135"/>
      <c r="S38" s="136"/>
      <c r="T38" s="133"/>
      <c r="U38" s="134"/>
      <c r="V38" s="94"/>
      <c r="W38" s="95"/>
      <c r="X38" s="95"/>
      <c r="Y38" s="95"/>
      <c r="Z38" s="96"/>
      <c r="AA38" s="82">
        <f t="shared" si="1"/>
        <v>0</v>
      </c>
      <c r="AB38" s="83"/>
      <c r="AC38" s="83"/>
      <c r="AD38" s="83"/>
      <c r="AE38" s="83"/>
      <c r="AF38" s="83"/>
      <c r="AG38" s="84"/>
    </row>
    <row r="39" spans="2:33" ht="20.100000000000001" customHeight="1" x14ac:dyDescent="0.4">
      <c r="B39" s="89"/>
      <c r="C39" s="9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3"/>
      <c r="R39" s="135"/>
      <c r="S39" s="136"/>
      <c r="T39" s="133"/>
      <c r="U39" s="134"/>
      <c r="V39" s="94"/>
      <c r="W39" s="95"/>
      <c r="X39" s="95"/>
      <c r="Y39" s="95"/>
      <c r="Z39" s="96"/>
      <c r="AA39" s="82">
        <f t="shared" si="1"/>
        <v>0</v>
      </c>
      <c r="AB39" s="83"/>
      <c r="AC39" s="83"/>
      <c r="AD39" s="83"/>
      <c r="AE39" s="83"/>
      <c r="AF39" s="83"/>
      <c r="AG39" s="84"/>
    </row>
    <row r="40" spans="2:33" ht="20.100000000000001" customHeight="1" x14ac:dyDescent="0.4">
      <c r="B40" s="89"/>
      <c r="C40" s="9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3"/>
      <c r="R40" s="135"/>
      <c r="S40" s="136"/>
      <c r="T40" s="133"/>
      <c r="U40" s="134"/>
      <c r="V40" s="94"/>
      <c r="W40" s="95"/>
      <c r="X40" s="95"/>
      <c r="Y40" s="95"/>
      <c r="Z40" s="96"/>
      <c r="AA40" s="82">
        <f t="shared" si="1"/>
        <v>0</v>
      </c>
      <c r="AB40" s="83"/>
      <c r="AC40" s="83"/>
      <c r="AD40" s="83"/>
      <c r="AE40" s="83"/>
      <c r="AF40" s="83"/>
      <c r="AG40" s="84"/>
    </row>
    <row r="41" spans="2:33" ht="20.100000000000001" customHeight="1" x14ac:dyDescent="0.4">
      <c r="B41" s="89"/>
      <c r="C41" s="9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  <c r="R41" s="135"/>
      <c r="S41" s="136"/>
      <c r="T41" s="133"/>
      <c r="U41" s="134"/>
      <c r="V41" s="94"/>
      <c r="W41" s="95"/>
      <c r="X41" s="95"/>
      <c r="Y41" s="95"/>
      <c r="Z41" s="96"/>
      <c r="AA41" s="82">
        <f t="shared" si="1"/>
        <v>0</v>
      </c>
      <c r="AB41" s="83"/>
      <c r="AC41" s="83"/>
      <c r="AD41" s="83"/>
      <c r="AE41" s="83"/>
      <c r="AF41" s="83"/>
      <c r="AG41" s="84"/>
    </row>
    <row r="42" spans="2:33" ht="20.100000000000001" customHeight="1" x14ac:dyDescent="0.4">
      <c r="B42" s="89"/>
      <c r="C42" s="9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3"/>
      <c r="R42" s="135"/>
      <c r="S42" s="136"/>
      <c r="T42" s="133"/>
      <c r="U42" s="134"/>
      <c r="V42" s="94"/>
      <c r="W42" s="95"/>
      <c r="X42" s="95"/>
      <c r="Y42" s="95"/>
      <c r="Z42" s="96"/>
      <c r="AA42" s="82">
        <f t="shared" si="1"/>
        <v>0</v>
      </c>
      <c r="AB42" s="83"/>
      <c r="AC42" s="83"/>
      <c r="AD42" s="83"/>
      <c r="AE42" s="83"/>
      <c r="AF42" s="83"/>
      <c r="AG42" s="84"/>
    </row>
    <row r="43" spans="2:33" ht="20.100000000000001" customHeight="1" x14ac:dyDescent="0.4">
      <c r="B43" s="89"/>
      <c r="C43" s="9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3"/>
      <c r="R43" s="135"/>
      <c r="S43" s="136"/>
      <c r="T43" s="133"/>
      <c r="U43" s="134"/>
      <c r="V43" s="94"/>
      <c r="W43" s="95"/>
      <c r="X43" s="95"/>
      <c r="Y43" s="95"/>
      <c r="Z43" s="96"/>
      <c r="AA43" s="82">
        <f t="shared" si="1"/>
        <v>0</v>
      </c>
      <c r="AB43" s="83"/>
      <c r="AC43" s="83"/>
      <c r="AD43" s="83"/>
      <c r="AE43" s="83"/>
      <c r="AF43" s="83"/>
      <c r="AG43" s="84"/>
    </row>
    <row r="44" spans="2:33" ht="20.100000000000001" customHeight="1" x14ac:dyDescent="0.4">
      <c r="B44" s="89"/>
      <c r="C44" s="9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3"/>
      <c r="R44" s="135"/>
      <c r="S44" s="136"/>
      <c r="T44" s="133"/>
      <c r="U44" s="134"/>
      <c r="V44" s="94"/>
      <c r="W44" s="95"/>
      <c r="X44" s="95"/>
      <c r="Y44" s="95"/>
      <c r="Z44" s="96"/>
      <c r="AA44" s="82">
        <f t="shared" si="1"/>
        <v>0</v>
      </c>
      <c r="AB44" s="83"/>
      <c r="AC44" s="83"/>
      <c r="AD44" s="83"/>
      <c r="AE44" s="83"/>
      <c r="AF44" s="83"/>
      <c r="AG44" s="84"/>
    </row>
    <row r="45" spans="2:33" ht="20.100000000000001" customHeight="1" x14ac:dyDescent="0.4">
      <c r="B45" s="89"/>
      <c r="C45" s="9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3"/>
      <c r="R45" s="135"/>
      <c r="S45" s="136"/>
      <c r="T45" s="133"/>
      <c r="U45" s="134"/>
      <c r="V45" s="94"/>
      <c r="W45" s="95"/>
      <c r="X45" s="95"/>
      <c r="Y45" s="95"/>
      <c r="Z45" s="96"/>
      <c r="AA45" s="82">
        <f t="shared" si="1"/>
        <v>0</v>
      </c>
      <c r="AB45" s="83"/>
      <c r="AC45" s="83"/>
      <c r="AD45" s="83"/>
      <c r="AE45" s="83"/>
      <c r="AF45" s="83"/>
      <c r="AG45" s="84"/>
    </row>
    <row r="46" spans="2:33" ht="6" customHeight="1" x14ac:dyDescent="0.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4"/>
      <c r="S46" s="14"/>
      <c r="T46" s="14"/>
      <c r="U46" s="146" t="s">
        <v>39</v>
      </c>
      <c r="V46" s="98"/>
      <c r="W46" s="98"/>
      <c r="X46" s="98"/>
      <c r="Y46" s="98"/>
      <c r="Z46" s="99"/>
      <c r="AA46" s="64">
        <f>SUM(AA30:AA45)</f>
        <v>0</v>
      </c>
      <c r="AB46" s="65"/>
      <c r="AC46" s="65"/>
      <c r="AD46" s="65"/>
      <c r="AE46" s="65"/>
      <c r="AF46" s="65"/>
      <c r="AG46" s="66"/>
    </row>
    <row r="47" spans="2:33" ht="12.75" customHeight="1" x14ac:dyDescent="0.4">
      <c r="B47" s="34" t="s">
        <v>52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1"/>
      <c r="R47" s="14"/>
      <c r="S47" s="31" t="s">
        <v>27</v>
      </c>
      <c r="T47" s="14"/>
      <c r="U47" s="147"/>
      <c r="V47" s="148"/>
      <c r="W47" s="148"/>
      <c r="X47" s="148"/>
      <c r="Y47" s="148"/>
      <c r="Z47" s="149"/>
      <c r="AA47" s="67"/>
      <c r="AB47" s="68"/>
      <c r="AC47" s="68"/>
      <c r="AD47" s="68"/>
      <c r="AE47" s="68"/>
      <c r="AF47" s="68"/>
      <c r="AG47" s="69"/>
    </row>
    <row r="48" spans="2:33" ht="5.25" customHeight="1" x14ac:dyDescent="0.4">
      <c r="B48" s="3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3"/>
      <c r="R48" s="14"/>
      <c r="T48" s="23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5" ht="14.1" customHeight="1" x14ac:dyDescent="0.4">
      <c r="B49" s="35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3"/>
      <c r="R49" s="14"/>
      <c r="S49" s="100" t="s">
        <v>41</v>
      </c>
      <c r="T49" s="101"/>
      <c r="U49" s="102"/>
      <c r="V49" s="101" t="s">
        <v>25</v>
      </c>
      <c r="W49" s="101"/>
      <c r="X49" s="101"/>
      <c r="Y49" s="101"/>
      <c r="Z49" s="102"/>
      <c r="AA49" s="100" t="s">
        <v>26</v>
      </c>
      <c r="AB49" s="101"/>
      <c r="AC49" s="101"/>
      <c r="AD49" s="101"/>
      <c r="AE49" s="101"/>
      <c r="AF49" s="101"/>
      <c r="AG49" s="102"/>
    </row>
    <row r="50" spans="2:35" ht="19.5" customHeight="1" x14ac:dyDescent="0.4">
      <c r="B50" s="36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5"/>
      <c r="R50" s="14"/>
      <c r="S50" s="199" t="str">
        <f>TEXT(D2, "0%")&amp;"対象"</f>
        <v>10%対象</v>
      </c>
      <c r="T50" s="200"/>
      <c r="U50" s="201"/>
      <c r="V50" s="202">
        <f>((AA14+AA15)/(1+D2))+AA46</f>
        <v>0</v>
      </c>
      <c r="W50" s="203"/>
      <c r="X50" s="203"/>
      <c r="Y50" s="203"/>
      <c r="Z50" s="204"/>
      <c r="AA50" s="139">
        <f>((AA14+AA15)-((AA14+AA15)/(1+D2)))+(AA46*D2)</f>
        <v>0</v>
      </c>
      <c r="AB50" s="139"/>
      <c r="AC50" s="139"/>
      <c r="AD50" s="139"/>
      <c r="AE50" s="139"/>
      <c r="AF50" s="139"/>
      <c r="AG50" s="139"/>
      <c r="AI50" s="37"/>
    </row>
    <row r="51" spans="2:35" ht="18.75" customHeight="1" x14ac:dyDescent="0.15">
      <c r="B51" s="192" t="s">
        <v>47</v>
      </c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4"/>
      <c r="S51" s="208"/>
      <c r="T51" s="209"/>
      <c r="U51" s="210"/>
      <c r="V51" s="208"/>
      <c r="W51" s="209"/>
      <c r="X51" s="209"/>
      <c r="Y51" s="209"/>
      <c r="Z51" s="210"/>
      <c r="AA51" s="208"/>
      <c r="AB51" s="209"/>
      <c r="AC51" s="209"/>
      <c r="AD51" s="209"/>
      <c r="AE51" s="209"/>
      <c r="AF51" s="209"/>
      <c r="AG51" s="210"/>
    </row>
    <row r="52" spans="2:35" ht="26.25" customHeight="1" x14ac:dyDescent="0.4">
      <c r="B52" s="189" t="s">
        <v>43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1"/>
      <c r="N52" s="14"/>
      <c r="O52" s="61"/>
      <c r="P52" s="62"/>
      <c r="Q52" s="63"/>
      <c r="R52" s="32"/>
      <c r="S52" s="32" t="s">
        <v>48</v>
      </c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 spans="2:35" ht="6" customHeight="1" x14ac:dyDescent="0.4"/>
  </sheetData>
  <sheetProtection formatCells="0" insertHyperlinks="0"/>
  <mergeCells count="170">
    <mergeCell ref="AD9:AF9"/>
    <mergeCell ref="S51:U51"/>
    <mergeCell ref="V51:Z51"/>
    <mergeCell ref="AA51:AG51"/>
    <mergeCell ref="T31:U31"/>
    <mergeCell ref="H19:K20"/>
    <mergeCell ref="L19:Q20"/>
    <mergeCell ref="S18:U20"/>
    <mergeCell ref="R42:S42"/>
    <mergeCell ref="V42:Z42"/>
    <mergeCell ref="T42:U42"/>
    <mergeCell ref="T41:U41"/>
    <mergeCell ref="V41:Z41"/>
    <mergeCell ref="X18:AG20"/>
    <mergeCell ref="V31:Z31"/>
    <mergeCell ref="T38:U38"/>
    <mergeCell ref="V38:Z38"/>
    <mergeCell ref="T39:U39"/>
    <mergeCell ref="V39:Z39"/>
    <mergeCell ref="AA36:AG36"/>
    <mergeCell ref="E17:Q18"/>
    <mergeCell ref="AA39:AG39"/>
    <mergeCell ref="AA41:AG41"/>
    <mergeCell ref="R40:S40"/>
    <mergeCell ref="B52:M52"/>
    <mergeCell ref="B51:Q51"/>
    <mergeCell ref="T23:V24"/>
    <mergeCell ref="E6:G6"/>
    <mergeCell ref="H6:N6"/>
    <mergeCell ref="S50:U50"/>
    <mergeCell ref="V50:Z50"/>
    <mergeCell ref="W18:W20"/>
    <mergeCell ref="V49:Z49"/>
    <mergeCell ref="S49:U49"/>
    <mergeCell ref="T43:U43"/>
    <mergeCell ref="V43:Z43"/>
    <mergeCell ref="T44:U44"/>
    <mergeCell ref="V44:Z44"/>
    <mergeCell ref="V37:Z37"/>
    <mergeCell ref="R38:S38"/>
    <mergeCell ref="R39:S39"/>
    <mergeCell ref="R36:S36"/>
    <mergeCell ref="R37:S37"/>
    <mergeCell ref="V29:Z29"/>
    <mergeCell ref="T34:U34"/>
    <mergeCell ref="V34:Z34"/>
    <mergeCell ref="T30:U30"/>
    <mergeCell ref="V30:Z30"/>
    <mergeCell ref="B39:C39"/>
    <mergeCell ref="B17:B24"/>
    <mergeCell ref="AA40:AG40"/>
    <mergeCell ref="B40:C40"/>
    <mergeCell ref="R29:S29"/>
    <mergeCell ref="R30:S30"/>
    <mergeCell ref="R31:S31"/>
    <mergeCell ref="S23:S24"/>
    <mergeCell ref="S21:U21"/>
    <mergeCell ref="S22:U22"/>
    <mergeCell ref="B32:C32"/>
    <mergeCell ref="D32:Q32"/>
    <mergeCell ref="T40:U40"/>
    <mergeCell ref="AA35:AG35"/>
    <mergeCell ref="R34:S34"/>
    <mergeCell ref="R35:S35"/>
    <mergeCell ref="AA32:AG32"/>
    <mergeCell ref="B33:C33"/>
    <mergeCell ref="D33:Q33"/>
    <mergeCell ref="AA33:AG33"/>
    <mergeCell ref="R32:S32"/>
    <mergeCell ref="R33:S33"/>
    <mergeCell ref="D35:Q35"/>
    <mergeCell ref="C17:D18"/>
    <mergeCell ref="B42:C42"/>
    <mergeCell ref="D42:Q42"/>
    <mergeCell ref="C21:D22"/>
    <mergeCell ref="C23:D24"/>
    <mergeCell ref="E21:Q22"/>
    <mergeCell ref="E19:G20"/>
    <mergeCell ref="B38:C38"/>
    <mergeCell ref="D38:Q38"/>
    <mergeCell ref="B34:C34"/>
    <mergeCell ref="D34:Q34"/>
    <mergeCell ref="B31:C31"/>
    <mergeCell ref="D31:Q31"/>
    <mergeCell ref="E23:Q24"/>
    <mergeCell ref="C19:D20"/>
    <mergeCell ref="B36:C36"/>
    <mergeCell ref="D36:Q36"/>
    <mergeCell ref="B37:C37"/>
    <mergeCell ref="D37:Q37"/>
    <mergeCell ref="B35:C35"/>
    <mergeCell ref="L28:P28"/>
    <mergeCell ref="D39:Q39"/>
    <mergeCell ref="D40:Q40"/>
    <mergeCell ref="B41:C41"/>
    <mergeCell ref="D41:Q41"/>
    <mergeCell ref="R41:S41"/>
    <mergeCell ref="AA42:AG42"/>
    <mergeCell ref="AA38:AG38"/>
    <mergeCell ref="I28:K28"/>
    <mergeCell ref="S26:U26"/>
    <mergeCell ref="AA50:AG50"/>
    <mergeCell ref="AA49:AG49"/>
    <mergeCell ref="V32:Z32"/>
    <mergeCell ref="T32:U32"/>
    <mergeCell ref="T33:U33"/>
    <mergeCell ref="AA34:AG34"/>
    <mergeCell ref="V40:Z40"/>
    <mergeCell ref="T35:U35"/>
    <mergeCell ref="V35:Z35"/>
    <mergeCell ref="T36:U36"/>
    <mergeCell ref="V36:Z36"/>
    <mergeCell ref="T37:U37"/>
    <mergeCell ref="AA37:AG37"/>
    <mergeCell ref="C47:Q50"/>
    <mergeCell ref="B45:C45"/>
    <mergeCell ref="D45:Q45"/>
    <mergeCell ref="AA45:AG45"/>
    <mergeCell ref="U46:Z47"/>
    <mergeCell ref="R45:S45"/>
    <mergeCell ref="T45:U45"/>
    <mergeCell ref="V45:Z45"/>
    <mergeCell ref="B43:C43"/>
    <mergeCell ref="D43:Q43"/>
    <mergeCell ref="AA43:AG43"/>
    <mergeCell ref="B44:C44"/>
    <mergeCell ref="D44:Q44"/>
    <mergeCell ref="AA44:AG44"/>
    <mergeCell ref="R43:S43"/>
    <mergeCell ref="R44:S44"/>
    <mergeCell ref="Z7:AC7"/>
    <mergeCell ref="Z9:AC9"/>
    <mergeCell ref="Z11:AC11"/>
    <mergeCell ref="B14:D14"/>
    <mergeCell ref="C15:D15"/>
    <mergeCell ref="Z6:AB6"/>
    <mergeCell ref="E7:X10"/>
    <mergeCell ref="E14:Q15"/>
    <mergeCell ref="Q11:R11"/>
    <mergeCell ref="F11:G11"/>
    <mergeCell ref="K11:L11"/>
    <mergeCell ref="U11:V11"/>
    <mergeCell ref="S14:S15"/>
    <mergeCell ref="T14:Z14"/>
    <mergeCell ref="T15:Z15"/>
    <mergeCell ref="Q6:X6"/>
    <mergeCell ref="B2:C2"/>
    <mergeCell ref="V21:AG22"/>
    <mergeCell ref="W23:AG25"/>
    <mergeCell ref="W26:AG26"/>
    <mergeCell ref="AD11:AF11"/>
    <mergeCell ref="AD7:AG7"/>
    <mergeCell ref="AA14:AG14"/>
    <mergeCell ref="AA15:AG15"/>
    <mergeCell ref="O52:Q52"/>
    <mergeCell ref="AA46:AG47"/>
    <mergeCell ref="B7:D10"/>
    <mergeCell ref="B11:D11"/>
    <mergeCell ref="AA31:AG31"/>
    <mergeCell ref="B29:C29"/>
    <mergeCell ref="D29:Q29"/>
    <mergeCell ref="AA29:AG29"/>
    <mergeCell ref="B30:C30"/>
    <mergeCell ref="D30:Q30"/>
    <mergeCell ref="AA30:AG30"/>
    <mergeCell ref="T29:U29"/>
    <mergeCell ref="V33:Z33"/>
    <mergeCell ref="Y4:AC4"/>
    <mergeCell ref="B6:D6"/>
    <mergeCell ref="O6:P6"/>
  </mergeCells>
  <phoneticPr fontId="1"/>
  <dataValidations count="5">
    <dataValidation type="list" imeMode="hiragana" allowBlank="1" showInputMessage="1" showErrorMessage="1" sqref="E19:G20" xr:uid="{F505C403-BC56-4DAA-8408-24E440149642}">
      <formula1>"普通,当座"</formula1>
    </dataValidation>
    <dataValidation imeMode="halfKatakana" allowBlank="1" showInputMessage="1" showErrorMessage="1" sqref="E21:Q22" xr:uid="{C4EE579C-F07C-429C-8EF9-8B525CAB4FDE}"/>
    <dataValidation imeMode="halfAlpha" allowBlank="1" showInputMessage="1" showErrorMessage="1" sqref="K11:L11 AF6 AA14:AG15 W26:AG26 AD11:AF11 AD6 X18:AG20 F11:G11 I11 AD9:AF9 Q11:R11 T11 W11 E14:Q15 L19:Q20 R30:S45 AA46:AG47 B30:C45 V51 V50:AG50 D2 V30:AG45 H6 T23" xr:uid="{481E3206-9FF4-452C-AF7D-C5C1B5C70F02}"/>
    <dataValidation imeMode="hiragana" allowBlank="1" showInputMessage="1" showErrorMessage="1" sqref="B52 E17:Q18 E7:X10 V21:AG22 W23:AG25 L28:P28 B4:L4 Q6 T30:U45 S51 O2:U2" xr:uid="{9C84B8E4-D36F-4161-BA59-DBB2D38A1AA6}"/>
    <dataValidation type="custom" imeMode="hiragana" allowBlank="1" showInputMessage="1" showErrorMessage="1" sqref="E23:Q24 D30:Q45" xr:uid="{256C8FCF-848A-4E33-883D-6683463FAE7D}">
      <formula1>ISTEXT(D23)</formula1>
    </dataValidation>
  </dataValidations>
  <printOptions horizontalCentered="1"/>
  <pageMargins left="3.937007874015748E-2" right="3.937007874015748E-2" top="0.55118110236220474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 大輔</dc:creator>
  <cp:lastModifiedBy>健治 竹内</cp:lastModifiedBy>
  <cp:lastPrinted>2026-05-21T04:45:47Z</cp:lastPrinted>
  <dcterms:created xsi:type="dcterms:W3CDTF">2026-05-12T01:40:38Z</dcterms:created>
  <dcterms:modified xsi:type="dcterms:W3CDTF">2026-06-25T00:47:03Z</dcterms:modified>
</cp:coreProperties>
</file>